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DMITERE 2025\ADMITERE SEPTEMBRIE 2025\"/>
    </mc:Choice>
  </mc:AlternateContent>
  <xr:revisionPtr revIDLastSave="0" documentId="8_{1FC722F1-EB7E-4665-B769-2701DE88AC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ster 202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  <c r="I11" i="2"/>
  <c r="W15" i="2" l="1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4" i="2"/>
  <c r="X14" i="2" s="1"/>
  <c r="Y14" i="2" s="1"/>
  <c r="H14" i="2"/>
  <c r="I13" i="2"/>
  <c r="X13" i="2" s="1"/>
  <c r="Y13" i="2" s="1"/>
  <c r="H13" i="2"/>
  <c r="I12" i="2"/>
  <c r="X12" i="2" s="1"/>
  <c r="Y12" i="2" s="1"/>
  <c r="H12" i="2"/>
  <c r="I10" i="2"/>
  <c r="X10" i="2" s="1"/>
  <c r="Y10" i="2" s="1"/>
  <c r="H10" i="2"/>
  <c r="I9" i="2"/>
  <c r="X9" i="2" s="1"/>
  <c r="Y9" i="2" s="1"/>
  <c r="H9" i="2"/>
  <c r="I8" i="2"/>
  <c r="X8" i="2" s="1"/>
  <c r="H8" i="2"/>
  <c r="X15" i="2" l="1"/>
  <c r="I15" i="2"/>
  <c r="Y8" i="2"/>
  <c r="Y15" i="2" s="1"/>
</calcChain>
</file>

<file path=xl/sharedStrings.xml><?xml version="1.0" encoding="utf-8"?>
<sst xmlns="http://schemas.openxmlformats.org/spreadsheetml/2006/main" count="53" uniqueCount="44">
  <si>
    <t>Universitatea „Ovidius” din Constanța</t>
  </si>
  <si>
    <t>Nr. crt.</t>
  </si>
  <si>
    <t>Capac. de școla-rizare</t>
  </si>
  <si>
    <t>Durată studii (ani)</t>
  </si>
  <si>
    <t>Nr. credite</t>
  </si>
  <si>
    <t>FĂRĂ TAXĂ</t>
  </si>
  <si>
    <t>CU TAXĂ</t>
  </si>
  <si>
    <t>Verif. FT</t>
  </si>
  <si>
    <t>Verif. Capac. ARACIS</t>
  </si>
  <si>
    <t>Locuri reparti-zate pentru români, UE, SEE, CE</t>
  </si>
  <si>
    <t>din care:</t>
  </si>
  <si>
    <t>Români de pretutindeni</t>
  </si>
  <si>
    <t>Bursier al statului român</t>
  </si>
  <si>
    <t>Candidați cetățeni străini care vin din an pregătitor
(loc rezervat)</t>
  </si>
  <si>
    <t>Români de pretu-tindeni cu taxă în lei</t>
  </si>
  <si>
    <t>Rromi</t>
  </si>
  <si>
    <t>cu bursă</t>
  </si>
  <si>
    <t>fără bursă</t>
  </si>
  <si>
    <t>Facultatea de Drept și Științe Administrative</t>
  </si>
  <si>
    <t>Drept</t>
  </si>
  <si>
    <t>Științe administrative</t>
  </si>
  <si>
    <t>Facultatea</t>
  </si>
  <si>
    <t>Domeniul de studii universitare de master</t>
  </si>
  <si>
    <t>Denumirea programului de studii universitare de master</t>
  </si>
  <si>
    <t>Limba de predare</t>
  </si>
  <si>
    <t>Români de pretu-tindeni care vin din an pregatitor</t>
  </si>
  <si>
    <t>Locuri repartizate pentru români, UE, SEE, CE</t>
  </si>
  <si>
    <t>Cetățeni străini cu plata taxelor de şcolariza-re în valută</t>
  </si>
  <si>
    <t>Locuri repartizate statistic</t>
  </si>
  <si>
    <t>Domenii prioritare de dezvoltare ale României</t>
  </si>
  <si>
    <t>Master didactic</t>
  </si>
  <si>
    <t>română</t>
  </si>
  <si>
    <t>Științe penale</t>
  </si>
  <si>
    <t>Drept public</t>
  </si>
  <si>
    <t>Drept medical</t>
  </si>
  <si>
    <t>Drept maritim</t>
  </si>
  <si>
    <t>Proceduri judiciare de drept privat și profesii juridice</t>
  </si>
  <si>
    <t>Administrație europeană. Instituții și politici publice</t>
  </si>
  <si>
    <t>Managementul instituțiilor publice</t>
  </si>
  <si>
    <t xml:space="preserve">Candidați cetățeni străini care vin din an pregătitor
</t>
  </si>
  <si>
    <t>Număr locuri LICENȚĂ pentru sesiunea septembrie 2024 în anul I la studii universitare de LICENȚĂ, în anul universitar 2025-2026</t>
  </si>
  <si>
    <t>Număr locuri anul I MASTER pentru sesiunea septembrie 2025</t>
  </si>
  <si>
    <t>Decan,</t>
  </si>
  <si>
    <t>Prof.univ.dr. Adrian Stoica Constantin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</si>
</sst>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Calibri"/>
      <scheme val="minor"/>
    </font>
    <font>
      <b/>
      <sz val="2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26"/>
      <color rgb="FF006600"/>
      <name val="Calibri"/>
      <family val="2"/>
    </font>
    <font>
      <sz val="10"/>
      <name val="Calibri"/>
      <family val="2"/>
    </font>
    <font>
      <b/>
      <sz val="12"/>
      <color rgb="FFFF0000"/>
      <name val="Calibri"/>
      <family val="2"/>
    </font>
    <font>
      <sz val="14"/>
      <name val="Calibri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2"/>
      <color rgb="FF660066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4"/>
      <color rgb="FF000000"/>
      <name val="Calibri"/>
      <family val="2"/>
      <scheme val="minor"/>
    </font>
    <font>
      <b/>
      <sz val="16"/>
      <color rgb="FF000000"/>
      <name val="Times New Roman"/>
      <family val="1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ECFF"/>
        <bgColor rgb="FFCCECFF"/>
      </patternFill>
    </fill>
    <fill>
      <patternFill patternType="solid">
        <fgColor rgb="FFFFFFCC"/>
        <bgColor rgb="FFFFFFCC"/>
      </patternFill>
    </fill>
    <fill>
      <patternFill patternType="solid">
        <fgColor rgb="FFFFCCFF"/>
        <bgColor rgb="FFFFCCFF"/>
      </patternFill>
    </fill>
    <fill>
      <patternFill patternType="solid">
        <fgColor rgb="FF99FF66"/>
        <bgColor rgb="FF99FF66"/>
      </patternFill>
    </fill>
    <fill>
      <patternFill patternType="solid">
        <fgColor rgb="FFFFCCCC"/>
        <bgColor rgb="FFFFCC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53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9" fillId="3" borderId="7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4" fillId="0" borderId="0" xfId="0" applyFont="1" applyAlignment="1" applyProtection="1">
      <alignment wrapText="1"/>
      <protection locked="0"/>
    </xf>
    <xf numFmtId="0" fontId="18" fillId="8" borderId="9" xfId="1" applyFont="1" applyFill="1" applyBorder="1" applyAlignment="1">
      <alignment horizontal="center" vertical="center" wrapText="1"/>
    </xf>
    <xf numFmtId="0" fontId="17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5" fillId="8" borderId="5" xfId="0" applyFont="1" applyFill="1" applyBorder="1" applyProtection="1">
      <protection locked="0"/>
    </xf>
    <xf numFmtId="0" fontId="5" fillId="8" borderId="8" xfId="0" applyFont="1" applyFill="1" applyBorder="1" applyProtection="1">
      <protection locked="0"/>
    </xf>
    <xf numFmtId="0" fontId="5" fillId="8" borderId="6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Protection="1"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12" fillId="5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7EB0D725-83C5-434F-A25C-35209F5C8F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29"/>
  <sheetViews>
    <sheetView tabSelected="1" topLeftCell="B1" zoomScale="60" zoomScaleNormal="6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D10" sqref="D10:E10"/>
    </sheetView>
  </sheetViews>
  <sheetFormatPr defaultColWidth="14.42578125" defaultRowHeight="15" customHeight="1" x14ac:dyDescent="0.2"/>
  <cols>
    <col min="1" max="1" width="5.42578125" style="6" hidden="1" customWidth="1"/>
    <col min="2" max="2" width="19.28515625" style="6" customWidth="1"/>
    <col min="3" max="3" width="25" style="6" customWidth="1"/>
    <col min="4" max="4" width="52.42578125" style="6" customWidth="1"/>
    <col min="5" max="5" width="10.5703125" style="6" customWidth="1"/>
    <col min="6" max="7" width="7.85546875" style="6" customWidth="1"/>
    <col min="8" max="8" width="7.5703125" style="6" customWidth="1"/>
    <col min="9" max="9" width="13.5703125" style="12" customWidth="1"/>
    <col min="10" max="10" width="14.85546875" style="6" hidden="1" customWidth="1"/>
    <col min="11" max="11" width="0.140625" style="6" customWidth="1"/>
    <col min="12" max="12" width="19.42578125" style="6" hidden="1" customWidth="1"/>
    <col min="13" max="13" width="8.5703125" style="6" hidden="1" customWidth="1"/>
    <col min="14" max="14" width="8.42578125" style="6" hidden="1" customWidth="1"/>
    <col min="15" max="15" width="11.28515625" style="6" hidden="1" customWidth="1"/>
    <col min="16" max="16" width="10.42578125" style="6" hidden="1" customWidth="1"/>
    <col min="17" max="17" width="7.42578125" style="6" hidden="1" customWidth="1"/>
    <col min="18" max="18" width="9.5703125" style="6" hidden="1" customWidth="1"/>
    <col min="19" max="19" width="14.42578125" style="6" hidden="1" customWidth="1"/>
    <col min="20" max="20" width="12.42578125" style="6" customWidth="1"/>
    <col min="21" max="21" width="0.140625" style="6" customWidth="1"/>
    <col min="22" max="22" width="13.42578125" style="6" hidden="1" customWidth="1"/>
    <col min="23" max="23" width="14.85546875" style="6" hidden="1" customWidth="1"/>
    <col min="24" max="24" width="8.140625" style="6" hidden="1" customWidth="1"/>
    <col min="25" max="25" width="15.28515625" style="6" hidden="1" customWidth="1"/>
    <col min="26" max="16384" width="14.42578125" style="6"/>
  </cols>
  <sheetData>
    <row r="1" spans="1:29" ht="31.5" x14ac:dyDescent="0.5">
      <c r="B1" s="1" t="s">
        <v>0</v>
      </c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14"/>
      <c r="R1" s="4"/>
      <c r="S1" s="4"/>
      <c r="T1" s="4"/>
      <c r="U1" s="4"/>
      <c r="V1" s="4"/>
      <c r="W1" s="4"/>
      <c r="X1" s="4"/>
      <c r="Y1" s="5"/>
    </row>
    <row r="2" spans="1:29" ht="15.75" x14ac:dyDescent="0.25">
      <c r="A2" s="7"/>
      <c r="B2" s="2"/>
      <c r="C2" s="2"/>
      <c r="D2" s="2"/>
      <c r="E2" s="2"/>
      <c r="F2" s="2"/>
      <c r="G2" s="2"/>
      <c r="H2" s="2"/>
      <c r="I2" s="3"/>
      <c r="J2" s="4"/>
      <c r="K2" s="4"/>
      <c r="L2" s="4"/>
      <c r="M2" s="4"/>
      <c r="N2" s="4"/>
      <c r="O2" s="4"/>
      <c r="P2" s="4"/>
      <c r="Q2" s="14"/>
      <c r="R2" s="4"/>
      <c r="S2" s="4"/>
      <c r="T2" s="4"/>
      <c r="U2" s="4"/>
      <c r="V2" s="4"/>
      <c r="W2" s="4"/>
      <c r="X2" s="4"/>
      <c r="Y2" s="4"/>
    </row>
    <row r="3" spans="1:29" s="15" customFormat="1" ht="41.45" customHeight="1" x14ac:dyDescent="0.5">
      <c r="A3" s="23" t="s">
        <v>40</v>
      </c>
      <c r="B3" s="27" t="s">
        <v>41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6"/>
      <c r="Y3" s="6"/>
      <c r="Z3" s="6"/>
      <c r="AA3" s="6"/>
      <c r="AB3" s="6"/>
      <c r="AC3" s="6"/>
    </row>
    <row r="4" spans="1:29" ht="15.75" x14ac:dyDescent="0.25">
      <c r="A4" s="16"/>
      <c r="B4" s="16"/>
      <c r="C4" s="16"/>
      <c r="D4" s="16"/>
      <c r="E4" s="16"/>
      <c r="F4" s="16"/>
      <c r="G4" s="16"/>
      <c r="H4" s="16"/>
      <c r="I4" s="3"/>
      <c r="J4" s="4"/>
      <c r="K4" s="4"/>
      <c r="L4" s="4"/>
      <c r="M4" s="4"/>
      <c r="N4" s="4"/>
      <c r="O4" s="4"/>
      <c r="P4" s="4"/>
      <c r="Q4" s="14"/>
      <c r="R4" s="4"/>
      <c r="S4" s="4"/>
      <c r="T4" s="4"/>
      <c r="U4" s="4"/>
      <c r="V4" s="4"/>
      <c r="W4" s="4"/>
      <c r="X4" s="4"/>
      <c r="Y4" s="4"/>
    </row>
    <row r="5" spans="1:29" s="15" customFormat="1" ht="27.6" customHeight="1" x14ac:dyDescent="0.2">
      <c r="A5" s="45" t="s">
        <v>1</v>
      </c>
      <c r="B5" s="45" t="s">
        <v>21</v>
      </c>
      <c r="C5" s="45" t="s">
        <v>22</v>
      </c>
      <c r="D5" s="45" t="s">
        <v>23</v>
      </c>
      <c r="E5" s="45" t="s">
        <v>24</v>
      </c>
      <c r="F5" s="45" t="s">
        <v>2</v>
      </c>
      <c r="G5" s="45" t="s">
        <v>4</v>
      </c>
      <c r="H5" s="45" t="s">
        <v>3</v>
      </c>
      <c r="I5" s="36" t="s">
        <v>5</v>
      </c>
      <c r="J5" s="37"/>
      <c r="K5" s="37"/>
      <c r="L5" s="37"/>
      <c r="M5" s="37"/>
      <c r="N5" s="37"/>
      <c r="O5" s="37"/>
      <c r="P5" s="37"/>
      <c r="Q5" s="37"/>
      <c r="R5" s="37"/>
      <c r="S5" s="38"/>
      <c r="T5" s="39" t="s">
        <v>6</v>
      </c>
      <c r="U5" s="37"/>
      <c r="V5" s="37"/>
      <c r="W5" s="38"/>
      <c r="X5" s="47" t="s">
        <v>7</v>
      </c>
      <c r="Y5" s="49" t="s">
        <v>8</v>
      </c>
    </row>
    <row r="6" spans="1:29" ht="30.75" customHeight="1" x14ac:dyDescent="0.2">
      <c r="A6" s="43"/>
      <c r="B6" s="43"/>
      <c r="C6" s="43"/>
      <c r="D6" s="43"/>
      <c r="E6" s="43"/>
      <c r="F6" s="43"/>
      <c r="G6" s="43"/>
      <c r="H6" s="43"/>
      <c r="I6" s="46" t="s">
        <v>9</v>
      </c>
      <c r="J6" s="36" t="s">
        <v>10</v>
      </c>
      <c r="K6" s="51"/>
      <c r="L6" s="51"/>
      <c r="M6" s="35"/>
      <c r="N6" s="34" t="s">
        <v>11</v>
      </c>
      <c r="O6" s="35"/>
      <c r="P6" s="46" t="s">
        <v>25</v>
      </c>
      <c r="Q6" s="17" t="s">
        <v>10</v>
      </c>
      <c r="R6" s="46" t="s">
        <v>12</v>
      </c>
      <c r="S6" s="47" t="s">
        <v>13</v>
      </c>
      <c r="T6" s="48" t="s">
        <v>26</v>
      </c>
      <c r="U6" s="48" t="s">
        <v>14</v>
      </c>
      <c r="V6" s="48" t="s">
        <v>27</v>
      </c>
      <c r="W6" s="52" t="s">
        <v>39</v>
      </c>
      <c r="X6" s="43"/>
      <c r="Y6" s="43"/>
    </row>
    <row r="7" spans="1:29" ht="66" customHeight="1" x14ac:dyDescent="0.2">
      <c r="A7" s="33"/>
      <c r="B7" s="33"/>
      <c r="C7" s="33"/>
      <c r="D7" s="33"/>
      <c r="E7" s="33"/>
      <c r="F7" s="33"/>
      <c r="G7" s="33"/>
      <c r="H7" s="33"/>
      <c r="I7" s="50"/>
      <c r="J7" s="18" t="s">
        <v>28</v>
      </c>
      <c r="K7" s="18" t="s">
        <v>15</v>
      </c>
      <c r="L7" s="18" t="s">
        <v>29</v>
      </c>
      <c r="M7" s="18" t="s">
        <v>30</v>
      </c>
      <c r="N7" s="8" t="s">
        <v>16</v>
      </c>
      <c r="O7" s="8" t="s">
        <v>17</v>
      </c>
      <c r="P7" s="33"/>
      <c r="Q7" s="18" t="s">
        <v>16</v>
      </c>
      <c r="R7" s="33"/>
      <c r="S7" s="33"/>
      <c r="T7" s="33"/>
      <c r="U7" s="33"/>
      <c r="V7" s="33"/>
      <c r="W7" s="33"/>
      <c r="X7" s="33"/>
      <c r="Y7" s="33"/>
    </row>
    <row r="8" spans="1:29" ht="18.75" x14ac:dyDescent="0.2">
      <c r="A8" s="32">
        <v>3</v>
      </c>
      <c r="B8" s="32" t="s">
        <v>18</v>
      </c>
      <c r="C8" s="32" t="s">
        <v>19</v>
      </c>
      <c r="D8" s="9" t="s">
        <v>32</v>
      </c>
      <c r="E8" s="9" t="s">
        <v>31</v>
      </c>
      <c r="F8" s="28">
        <v>225</v>
      </c>
      <c r="G8" s="9">
        <v>60</v>
      </c>
      <c r="H8" s="9">
        <f t="shared" ref="H8:H14" si="0">G8/60</f>
        <v>1</v>
      </c>
      <c r="I8" s="13">
        <f t="shared" ref="I8:I14" si="1">SUM(J8:M8)</f>
        <v>0</v>
      </c>
      <c r="J8" s="10"/>
      <c r="K8" s="10"/>
      <c r="L8" s="10"/>
      <c r="M8" s="10"/>
      <c r="N8" s="19"/>
      <c r="O8" s="19"/>
      <c r="P8" s="10"/>
      <c r="Q8" s="10"/>
      <c r="R8" s="10"/>
      <c r="S8" s="10"/>
      <c r="T8" s="11">
        <v>3</v>
      </c>
      <c r="U8" s="11"/>
      <c r="V8" s="11"/>
      <c r="W8" s="11"/>
      <c r="X8" s="20">
        <f t="shared" ref="X8:X14" si="2">SUM(I8,N8:S8)</f>
        <v>0</v>
      </c>
      <c r="Y8" s="11">
        <f t="shared" ref="Y8:Y14" si="3">SUM(T8:X8)</f>
        <v>3</v>
      </c>
    </row>
    <row r="9" spans="1:29" ht="18.75" x14ac:dyDescent="0.2">
      <c r="A9" s="43"/>
      <c r="B9" s="43"/>
      <c r="C9" s="43"/>
      <c r="D9" s="9" t="s">
        <v>33</v>
      </c>
      <c r="E9" s="9" t="s">
        <v>31</v>
      </c>
      <c r="F9" s="29"/>
      <c r="G9" s="9">
        <v>60</v>
      </c>
      <c r="H9" s="9">
        <f t="shared" si="0"/>
        <v>1</v>
      </c>
      <c r="I9" s="13">
        <f t="shared" si="1"/>
        <v>0</v>
      </c>
      <c r="J9" s="10"/>
      <c r="K9" s="10"/>
      <c r="L9" s="10"/>
      <c r="M9" s="10"/>
      <c r="N9" s="19"/>
      <c r="O9" s="19"/>
      <c r="P9" s="10"/>
      <c r="Q9" s="10"/>
      <c r="R9" s="10"/>
      <c r="S9" s="10"/>
      <c r="T9" s="11">
        <v>28</v>
      </c>
      <c r="U9" s="11"/>
      <c r="V9" s="11"/>
      <c r="W9" s="11"/>
      <c r="X9" s="20">
        <f t="shared" si="2"/>
        <v>0</v>
      </c>
      <c r="Y9" s="11">
        <f t="shared" si="3"/>
        <v>28</v>
      </c>
    </row>
    <row r="10" spans="1:29" ht="18.75" x14ac:dyDescent="0.2">
      <c r="A10" s="43"/>
      <c r="B10" s="43"/>
      <c r="C10" s="43"/>
      <c r="D10" s="9" t="s">
        <v>35</v>
      </c>
      <c r="E10" s="9" t="s">
        <v>31</v>
      </c>
      <c r="F10" s="29"/>
      <c r="G10" s="9">
        <v>120</v>
      </c>
      <c r="H10" s="9">
        <f t="shared" si="0"/>
        <v>2</v>
      </c>
      <c r="I10" s="13">
        <f t="shared" si="1"/>
        <v>1</v>
      </c>
      <c r="J10" s="10">
        <v>1</v>
      </c>
      <c r="K10" s="10"/>
      <c r="L10" s="10"/>
      <c r="M10" s="10"/>
      <c r="N10" s="19"/>
      <c r="O10" s="19"/>
      <c r="P10" s="10"/>
      <c r="Q10" s="10"/>
      <c r="R10" s="10"/>
      <c r="S10" s="10"/>
      <c r="T10" s="11">
        <v>39</v>
      </c>
      <c r="U10" s="11"/>
      <c r="V10" s="11"/>
      <c r="W10" s="11"/>
      <c r="X10" s="20">
        <f t="shared" si="2"/>
        <v>1</v>
      </c>
      <c r="Y10" s="11">
        <f t="shared" si="3"/>
        <v>40</v>
      </c>
    </row>
    <row r="11" spans="1:29" ht="18.75" x14ac:dyDescent="0.2">
      <c r="A11" s="44"/>
      <c r="B11" s="44"/>
      <c r="C11" s="44"/>
      <c r="D11" s="24" t="s">
        <v>34</v>
      </c>
      <c r="E11" s="9" t="s">
        <v>31</v>
      </c>
      <c r="F11" s="30"/>
      <c r="G11" s="9">
        <v>60</v>
      </c>
      <c r="H11" s="9">
        <f t="shared" si="0"/>
        <v>1</v>
      </c>
      <c r="I11" s="13">
        <f t="shared" ref="I11" si="4">SUM(J11:M11)</f>
        <v>0</v>
      </c>
      <c r="J11" s="10"/>
      <c r="K11" s="10"/>
      <c r="L11" s="10"/>
      <c r="M11" s="10"/>
      <c r="N11" s="19"/>
      <c r="O11" s="19"/>
      <c r="P11" s="10"/>
      <c r="Q11" s="10"/>
      <c r="R11" s="10"/>
      <c r="S11" s="10"/>
      <c r="T11" s="11">
        <v>25</v>
      </c>
      <c r="U11" s="11"/>
      <c r="V11" s="11"/>
      <c r="W11" s="11"/>
      <c r="X11" s="20"/>
      <c r="Y11" s="11">
        <v>25</v>
      </c>
    </row>
    <row r="12" spans="1:29" ht="23.45" customHeight="1" x14ac:dyDescent="0.2">
      <c r="A12" s="43"/>
      <c r="B12" s="43"/>
      <c r="C12" s="33"/>
      <c r="D12" s="9" t="s">
        <v>36</v>
      </c>
      <c r="E12" s="9" t="s">
        <v>31</v>
      </c>
      <c r="F12" s="31"/>
      <c r="G12" s="9">
        <v>60</v>
      </c>
      <c r="H12" s="9">
        <f t="shared" si="0"/>
        <v>1</v>
      </c>
      <c r="I12" s="13">
        <f t="shared" si="1"/>
        <v>0</v>
      </c>
      <c r="J12" s="10"/>
      <c r="K12" s="10"/>
      <c r="L12" s="10"/>
      <c r="M12" s="10"/>
      <c r="N12" s="19"/>
      <c r="O12" s="19"/>
      <c r="P12" s="10"/>
      <c r="Q12" s="10"/>
      <c r="R12" s="10"/>
      <c r="S12" s="10"/>
      <c r="T12" s="11">
        <v>25</v>
      </c>
      <c r="U12" s="11"/>
      <c r="V12" s="11"/>
      <c r="W12" s="11"/>
      <c r="X12" s="20">
        <f t="shared" si="2"/>
        <v>0</v>
      </c>
      <c r="Y12" s="11">
        <f t="shared" si="3"/>
        <v>25</v>
      </c>
    </row>
    <row r="13" spans="1:29" ht="17.100000000000001" customHeight="1" x14ac:dyDescent="0.2">
      <c r="A13" s="43"/>
      <c r="B13" s="43"/>
      <c r="C13" s="32" t="s">
        <v>20</v>
      </c>
      <c r="D13" s="9" t="s">
        <v>37</v>
      </c>
      <c r="E13" s="9" t="s">
        <v>31</v>
      </c>
      <c r="F13" s="32">
        <v>100</v>
      </c>
      <c r="G13" s="9">
        <v>120</v>
      </c>
      <c r="H13" s="9">
        <f t="shared" si="0"/>
        <v>2</v>
      </c>
      <c r="I13" s="13">
        <f t="shared" si="1"/>
        <v>0</v>
      </c>
      <c r="J13" s="10"/>
      <c r="K13" s="10"/>
      <c r="L13" s="10"/>
      <c r="M13" s="10"/>
      <c r="N13" s="19"/>
      <c r="O13" s="19"/>
      <c r="P13" s="10"/>
      <c r="Q13" s="10"/>
      <c r="R13" s="10"/>
      <c r="S13" s="10"/>
      <c r="T13" s="11">
        <v>13</v>
      </c>
      <c r="U13" s="11"/>
      <c r="V13" s="11"/>
      <c r="W13" s="11"/>
      <c r="X13" s="20">
        <f t="shared" si="2"/>
        <v>0</v>
      </c>
      <c r="Y13" s="11">
        <f t="shared" si="3"/>
        <v>13</v>
      </c>
    </row>
    <row r="14" spans="1:29" ht="18.75" x14ac:dyDescent="0.2">
      <c r="A14" s="33"/>
      <c r="B14" s="33"/>
      <c r="C14" s="33"/>
      <c r="D14" s="9" t="s">
        <v>38</v>
      </c>
      <c r="E14" s="9" t="s">
        <v>31</v>
      </c>
      <c r="F14" s="33"/>
      <c r="G14" s="9">
        <v>120</v>
      </c>
      <c r="H14" s="9">
        <f t="shared" si="0"/>
        <v>2</v>
      </c>
      <c r="I14" s="13">
        <f t="shared" si="1"/>
        <v>0</v>
      </c>
      <c r="J14" s="10"/>
      <c r="K14" s="10"/>
      <c r="L14" s="10"/>
      <c r="M14" s="10"/>
      <c r="N14" s="19"/>
      <c r="O14" s="19"/>
      <c r="P14" s="10"/>
      <c r="Q14" s="10"/>
      <c r="R14" s="10"/>
      <c r="S14" s="10"/>
      <c r="T14" s="11">
        <v>6</v>
      </c>
      <c r="U14" s="11"/>
      <c r="V14" s="11"/>
      <c r="W14" s="11"/>
      <c r="X14" s="20">
        <f t="shared" si="2"/>
        <v>0</v>
      </c>
      <c r="Y14" s="11">
        <f t="shared" si="3"/>
        <v>6</v>
      </c>
    </row>
    <row r="15" spans="1:29" customFormat="1" ht="37.9" customHeight="1" x14ac:dyDescent="0.2">
      <c r="A15" s="40" t="s">
        <v>18</v>
      </c>
      <c r="B15" s="41"/>
      <c r="C15" s="41"/>
      <c r="D15" s="41"/>
      <c r="E15" s="41"/>
      <c r="F15" s="41"/>
      <c r="G15" s="41"/>
      <c r="H15" s="42"/>
      <c r="I15" s="21">
        <f t="shared" ref="I15:Y15" si="5">SUM(I8:I14)</f>
        <v>1</v>
      </c>
      <c r="J15" s="21">
        <f t="shared" si="5"/>
        <v>1</v>
      </c>
      <c r="K15" s="21">
        <f t="shared" si="5"/>
        <v>0</v>
      </c>
      <c r="L15" s="21">
        <f t="shared" si="5"/>
        <v>0</v>
      </c>
      <c r="M15" s="21">
        <f t="shared" si="5"/>
        <v>0</v>
      </c>
      <c r="N15" s="21">
        <f t="shared" si="5"/>
        <v>0</v>
      </c>
      <c r="O15" s="21">
        <f t="shared" si="5"/>
        <v>0</v>
      </c>
      <c r="P15" s="21">
        <f t="shared" si="5"/>
        <v>0</v>
      </c>
      <c r="Q15" s="21">
        <f t="shared" si="5"/>
        <v>0</v>
      </c>
      <c r="R15" s="21">
        <f t="shared" si="5"/>
        <v>0</v>
      </c>
      <c r="S15" s="21">
        <f t="shared" si="5"/>
        <v>0</v>
      </c>
      <c r="T15" s="21">
        <f t="shared" si="5"/>
        <v>139</v>
      </c>
      <c r="U15" s="21">
        <f t="shared" si="5"/>
        <v>0</v>
      </c>
      <c r="V15" s="21">
        <f t="shared" si="5"/>
        <v>0</v>
      </c>
      <c r="W15" s="21">
        <f t="shared" si="5"/>
        <v>0</v>
      </c>
      <c r="X15" s="22">
        <f t="shared" si="5"/>
        <v>1</v>
      </c>
      <c r="Y15" s="21">
        <f t="shared" si="5"/>
        <v>140</v>
      </c>
    </row>
    <row r="16" spans="1:29" ht="15.75" x14ac:dyDescent="0.25">
      <c r="A16" s="4"/>
      <c r="B16" s="4"/>
      <c r="C16" s="4"/>
      <c r="D16" s="4"/>
      <c r="E16" s="4"/>
      <c r="F16" s="4"/>
      <c r="G16" s="4"/>
      <c r="H16" s="4"/>
      <c r="I16" s="3"/>
      <c r="J16" s="4"/>
      <c r="K16" s="4"/>
      <c r="L16" s="4"/>
      <c r="M16" s="4"/>
      <c r="N16" s="4"/>
      <c r="O16" s="4"/>
      <c r="P16" s="4"/>
      <c r="Q16" s="14"/>
      <c r="R16" s="4"/>
      <c r="S16" s="4"/>
      <c r="T16" s="4"/>
      <c r="U16" s="4"/>
      <c r="V16" s="4"/>
      <c r="W16" s="4"/>
      <c r="X16" s="4"/>
      <c r="Y16" s="4"/>
    </row>
    <row r="17" spans="1:25" ht="15.75" x14ac:dyDescent="0.25">
      <c r="A17" s="4"/>
      <c r="B17" s="4"/>
      <c r="C17" s="4"/>
      <c r="D17" s="4"/>
      <c r="E17" s="4"/>
      <c r="F17" s="4"/>
      <c r="G17" s="4"/>
      <c r="H17" s="4"/>
      <c r="I17" s="3"/>
      <c r="J17" s="4"/>
      <c r="K17" s="4"/>
      <c r="L17" s="4"/>
      <c r="M17" s="4"/>
      <c r="N17" s="4"/>
      <c r="O17" s="4"/>
      <c r="P17" s="4"/>
      <c r="Q17" s="14"/>
      <c r="R17" s="4"/>
      <c r="S17" s="4"/>
      <c r="T17" s="4"/>
      <c r="U17" s="4"/>
      <c r="V17" s="4"/>
      <c r="W17" s="4"/>
      <c r="X17" s="4"/>
      <c r="Y17" s="4"/>
    </row>
    <row r="18" spans="1:25" ht="20.25" x14ac:dyDescent="0.3">
      <c r="A18" s="4"/>
      <c r="B18" s="4"/>
      <c r="C18" s="4"/>
      <c r="D18" s="4"/>
      <c r="E18" s="4"/>
      <c r="F18" s="4"/>
      <c r="G18" s="4"/>
      <c r="H18" s="4"/>
      <c r="I18" s="3"/>
      <c r="J18" s="4"/>
      <c r="K18" s="4"/>
      <c r="L18" s="4"/>
      <c r="M18" s="4"/>
      <c r="O18" s="25" t="s">
        <v>42</v>
      </c>
      <c r="P18" s="25"/>
      <c r="Q18" s="25"/>
      <c r="U18" s="4"/>
      <c r="V18" s="4"/>
      <c r="W18" s="4"/>
      <c r="X18" s="4"/>
      <c r="Y18" s="4"/>
    </row>
    <row r="19" spans="1:25" ht="15.75" x14ac:dyDescent="0.25">
      <c r="A19" s="4"/>
      <c r="B19" s="4"/>
      <c r="C19" s="4"/>
      <c r="D19" s="4"/>
      <c r="E19" s="4"/>
      <c r="F19" s="4"/>
      <c r="G19" s="4"/>
      <c r="H19" s="4"/>
      <c r="I19" s="3"/>
      <c r="J19" s="4"/>
      <c r="K19" s="4"/>
      <c r="L19" s="4"/>
      <c r="M19" s="4"/>
      <c r="U19" s="4"/>
      <c r="V19" s="4"/>
      <c r="W19" s="4"/>
      <c r="X19" s="4"/>
      <c r="Y19" s="4"/>
    </row>
    <row r="20" spans="1:25" ht="20.25" x14ac:dyDescent="0.3">
      <c r="A20" s="4"/>
      <c r="B20" s="4"/>
      <c r="C20" s="4"/>
      <c r="D20" s="4"/>
      <c r="E20" s="4"/>
      <c r="F20" s="4"/>
      <c r="G20" s="4"/>
      <c r="H20" s="4"/>
      <c r="I20" s="3"/>
      <c r="J20" s="4"/>
      <c r="K20" s="4"/>
      <c r="L20" s="4"/>
      <c r="M20" s="4"/>
      <c r="N20" s="25" t="s">
        <v>43</v>
      </c>
      <c r="O20" s="26"/>
      <c r="P20" s="26"/>
      <c r="Q20" s="26"/>
      <c r="R20" s="26"/>
      <c r="S20" s="26"/>
      <c r="T20" s="26"/>
      <c r="U20" s="4"/>
      <c r="V20" s="4"/>
      <c r="W20" s="4"/>
      <c r="X20" s="4"/>
      <c r="Y20" s="4"/>
    </row>
    <row r="21" spans="1:25" ht="15.75" x14ac:dyDescent="0.25">
      <c r="A21" s="4"/>
      <c r="B21" s="4"/>
      <c r="C21" s="4"/>
      <c r="D21" s="4"/>
      <c r="E21" s="4"/>
      <c r="F21" s="4"/>
      <c r="G21" s="4"/>
      <c r="H21" s="4"/>
      <c r="I21" s="3"/>
      <c r="J21" s="4"/>
      <c r="K21" s="4"/>
      <c r="L21" s="4"/>
      <c r="M21" s="4"/>
      <c r="U21" s="4"/>
      <c r="V21" s="4"/>
      <c r="W21" s="4"/>
      <c r="X21" s="4"/>
      <c r="Y21" s="4"/>
    </row>
    <row r="22" spans="1:25" ht="15.75" x14ac:dyDescent="0.25">
      <c r="A22" s="4"/>
      <c r="B22" s="4"/>
      <c r="C22" s="4"/>
      <c r="D22" s="4"/>
      <c r="E22" s="4"/>
      <c r="F22" s="4"/>
      <c r="G22" s="4"/>
      <c r="H22" s="4"/>
      <c r="I22" s="3"/>
      <c r="J22" s="4"/>
      <c r="K22" s="4"/>
      <c r="L22" s="4"/>
      <c r="M22" s="4"/>
      <c r="N22" s="4"/>
      <c r="O22" s="4"/>
      <c r="P22" s="4"/>
      <c r="Q22" s="14"/>
      <c r="R22" s="4"/>
      <c r="S22" s="4"/>
      <c r="T22" s="4"/>
      <c r="U22" s="4"/>
      <c r="V22" s="4"/>
      <c r="W22" s="4"/>
      <c r="X22" s="4"/>
      <c r="Y22" s="4"/>
    </row>
    <row r="23" spans="1:25" ht="15.75" x14ac:dyDescent="0.25">
      <c r="A23" s="4"/>
      <c r="B23" s="4"/>
      <c r="C23" s="4"/>
      <c r="D23" s="4"/>
      <c r="E23" s="4"/>
      <c r="F23" s="4"/>
      <c r="G23" s="4"/>
      <c r="H23" s="4"/>
      <c r="I23" s="3"/>
      <c r="J23" s="4"/>
      <c r="K23" s="4"/>
      <c r="L23" s="4"/>
      <c r="M23" s="4"/>
      <c r="N23" s="4"/>
      <c r="O23" s="4"/>
      <c r="P23" s="4"/>
      <c r="Q23" s="14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4"/>
      <c r="B24" s="4"/>
      <c r="C24" s="4"/>
      <c r="D24" s="4"/>
      <c r="E24" s="4"/>
      <c r="F24" s="4"/>
      <c r="G24" s="4"/>
      <c r="H24" s="4"/>
      <c r="I24" s="3"/>
      <c r="J24" s="4"/>
      <c r="K24" s="4"/>
      <c r="L24" s="4"/>
      <c r="M24" s="4"/>
      <c r="N24" s="4"/>
      <c r="O24" s="4"/>
      <c r="P24" s="4"/>
      <c r="Q24" s="14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4"/>
      <c r="B25" s="4"/>
      <c r="C25" s="4"/>
      <c r="D25" s="4"/>
      <c r="E25" s="4"/>
      <c r="F25" s="4"/>
      <c r="G25" s="4"/>
      <c r="H25" s="4"/>
      <c r="I25" s="3"/>
      <c r="J25" s="4"/>
      <c r="K25" s="4"/>
      <c r="L25" s="4"/>
      <c r="M25" s="4"/>
      <c r="N25" s="4"/>
      <c r="O25" s="4"/>
      <c r="P25" s="4"/>
      <c r="Q25" s="14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4"/>
      <c r="B26" s="4"/>
      <c r="C26" s="4"/>
      <c r="D26" s="4"/>
      <c r="E26" s="4"/>
      <c r="F26" s="4"/>
      <c r="G26" s="4"/>
      <c r="H26" s="4"/>
      <c r="I26" s="3"/>
      <c r="J26" s="4"/>
      <c r="K26" s="4"/>
      <c r="L26" s="4"/>
      <c r="M26" s="4"/>
      <c r="N26" s="4"/>
      <c r="O26" s="4"/>
      <c r="P26" s="4"/>
      <c r="Q26" s="14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4"/>
      <c r="B27" s="4"/>
      <c r="C27" s="4"/>
      <c r="D27" s="4"/>
      <c r="E27" s="4"/>
      <c r="F27" s="4"/>
      <c r="G27" s="4"/>
      <c r="H27" s="4"/>
      <c r="I27" s="3"/>
      <c r="J27" s="4"/>
      <c r="K27" s="4"/>
      <c r="L27" s="4"/>
      <c r="M27" s="4"/>
      <c r="N27" s="4"/>
      <c r="O27" s="4"/>
      <c r="P27" s="4"/>
      <c r="Q27" s="14"/>
      <c r="R27" s="4"/>
      <c r="S27" s="4"/>
      <c r="T27" s="4"/>
      <c r="U27" s="4"/>
      <c r="V27" s="4"/>
      <c r="W27" s="4"/>
      <c r="X27" s="4"/>
      <c r="Y27" s="4"/>
    </row>
    <row r="28" spans="1:25" ht="15" customHeight="1" x14ac:dyDescent="0.25">
      <c r="L28" s="4"/>
    </row>
    <row r="29" spans="1:25" ht="15" customHeight="1" x14ac:dyDescent="0.25">
      <c r="L29" s="4"/>
    </row>
  </sheetData>
  <sheetProtection formatCells="0" formatColumns="0" formatRows="0" insertColumns="0" insertRows="0"/>
  <mergeCells count="32">
    <mergeCell ref="X5:X7"/>
    <mergeCell ref="S6:S7"/>
    <mergeCell ref="T6:T7"/>
    <mergeCell ref="C13:C14"/>
    <mergeCell ref="Y5:Y7"/>
    <mergeCell ref="I6:I7"/>
    <mergeCell ref="J6:M6"/>
    <mergeCell ref="C5:C7"/>
    <mergeCell ref="D5:D7"/>
    <mergeCell ref="E5:E7"/>
    <mergeCell ref="F5:F7"/>
    <mergeCell ref="G5:G7"/>
    <mergeCell ref="H5:H7"/>
    <mergeCell ref="U6:U7"/>
    <mergeCell ref="V6:V7"/>
    <mergeCell ref="W6:W7"/>
    <mergeCell ref="O18:Q18"/>
    <mergeCell ref="N20:T20"/>
    <mergeCell ref="B3:W3"/>
    <mergeCell ref="F8:F12"/>
    <mergeCell ref="F13:F14"/>
    <mergeCell ref="N6:O6"/>
    <mergeCell ref="I5:S5"/>
    <mergeCell ref="T5:W5"/>
    <mergeCell ref="A15:H15"/>
    <mergeCell ref="A8:A14"/>
    <mergeCell ref="B8:B14"/>
    <mergeCell ref="C8:C12"/>
    <mergeCell ref="A5:A7"/>
    <mergeCell ref="B5:B7"/>
    <mergeCell ref="P6:P7"/>
    <mergeCell ref="R6:R7"/>
  </mergeCells>
  <printOptions horizontalCentered="1"/>
  <pageMargins left="0.19685039370078741" right="0.19685039370078741" top="0.98425196850393704" bottom="0.39370078740157483" header="0" footer="0"/>
  <pageSetup paperSize="8" scale="78" fitToHeight="0" orientation="landscape" r:id="rId1"/>
  <headerFooter>
    <oddFooter>&amp;LCifra de școlarizare în anul I de studii universitare de MASTER&amp;CPag. &amp;P / &amp;RUOC - An univ. 2025-2026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2025</vt:lpstr>
    </vt:vector>
  </TitlesOfParts>
  <Company>UnivOvidius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Mihaela Rus</cp:lastModifiedBy>
  <cp:lastPrinted>2025-07-30T15:08:20Z</cp:lastPrinted>
  <dcterms:created xsi:type="dcterms:W3CDTF">2008-01-07T13:17:05Z</dcterms:created>
  <dcterms:modified xsi:type="dcterms:W3CDTF">2025-08-30T08:14:36Z</dcterms:modified>
</cp:coreProperties>
</file>